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բյուջե\2022\"/>
    </mc:Choice>
  </mc:AlternateContent>
  <xr:revisionPtr revIDLastSave="0" documentId="13_ncr:1_{9A27F1B4-DC8B-459A-952D-5D50D491B09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<sst xmlns="http://schemas.openxmlformats.org/spreadsheetml/2006/main" count="55" uniqueCount="51">
  <si>
    <t xml:space="preserve"> 1213</t>
  </si>
  <si>
    <t xml:space="preserve"> Տեսչական վերահսկողության ծրագիր</t>
  </si>
  <si>
    <t xml:space="preserve"> այդ թվում`</t>
  </si>
  <si>
    <t xml:space="preserve"> 11001</t>
  </si>
  <si>
    <t xml:space="preserve"> Առողջապահության ոլորտում վերահսկողության ծառայություններ</t>
  </si>
  <si>
    <t xml:space="preserve"> այդ թվում` ըստ կատարողների</t>
  </si>
  <si>
    <t xml:space="preserve"> ՀՀ վարչապետի աշխատակազմ</t>
  </si>
  <si>
    <t xml:space="preserve"> այդ թվում` բյուջետային ծախսերի տնտեսագիտական դասակարգման հոդվածներ</t>
  </si>
  <si>
    <t xml:space="preserve"> ԸՆԴԱՄԵՆԸ ԾԱԽՍԵՐ</t>
  </si>
  <si>
    <t xml:space="preserve"> ԸՆԹԱՑԻԿ ԾԱԽՍԵՐ</t>
  </si>
  <si>
    <t xml:space="preserve"> ԱՇԽԱՏԱՆՔԻ ՎԱՐՁԱՏՐՈՒԹՅՈՒՆ</t>
  </si>
  <si>
    <t xml:space="preserve"> Դրամով վճարվող աշխատավարձեր և հավելավճարներ</t>
  </si>
  <si>
    <t xml:space="preserve"> - 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</si>
  <si>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</si>
  <si>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 Քաղաքացիական, դատական և պետական այլ ծառայողների պարգևատրում</t>
  </si>
  <si>
    <t xml:space="preserve"> ԾԱՌԱՅՈՒԹՅՈՒՆՆԵՐԻ  ԵՎ   ԱՊՐԱՆՔՆԵՐԻ  ՁԵՌՔԲԵՐՈՒՄ</t>
  </si>
  <si>
    <t xml:space="preserve"> Շարունակական ծախսեր</t>
  </si>
  <si>
    <t xml:space="preserve"> - Էներգետիկ ծառայություններ</t>
  </si>
  <si>
    <t xml:space="preserve"> - Կոմունալ ծառայություններ</t>
  </si>
  <si>
    <t xml:space="preserve"> - Կապի ծառայություններ</t>
  </si>
  <si>
    <t xml:space="preserve"> - Ապահովագրական ծախսեր</t>
  </si>
  <si>
    <t xml:space="preserve"> - Գույքի և սարքավորումների վարձակալություն</t>
  </si>
  <si>
    <t xml:space="preserve"> Ծառայողական գործուղումների գծով ծախսեր</t>
  </si>
  <si>
    <t xml:space="preserve"> - Ներքին գործուղումներ</t>
  </si>
  <si>
    <t xml:space="preserve"> Պայմանագրային այլ ծառայությունների ձեռքբերում</t>
  </si>
  <si>
    <t xml:space="preserve"> - Համակարգչային ծառայություններ</t>
  </si>
  <si>
    <t xml:space="preserve"> - Տեղեկատվական ծառայություններ</t>
  </si>
  <si>
    <t xml:space="preserve"> - Ներկայացուցչական ծախսեր</t>
  </si>
  <si>
    <t xml:space="preserve"> - Ընդհանուր բնույթի այլ ծառայություններ</t>
  </si>
  <si>
    <t xml:space="preserve"> Այլ մասնագիտական ծառայությունների ձեռքբերում</t>
  </si>
  <si>
    <t xml:space="preserve"> - Մասնագիտական ծառայություններ</t>
  </si>
  <si>
    <t xml:space="preserve"> Ընթացիկ նորոգում և պահպանում (ծառայություններ և նյութեր)</t>
  </si>
  <si>
    <t xml:space="preserve"> - Շենքերի և կառույցների ընթացիկ նորոգում և պահպանում</t>
  </si>
  <si>
    <t xml:space="preserve"> - Մեքենաների և սարքավորումների ընթացիկ նորոգում և պահպանում</t>
  </si>
  <si>
    <t xml:space="preserve"> Նյութեր (Ապրանքներ)</t>
  </si>
  <si>
    <t xml:space="preserve"> - Գրասենյակային նյութեր և հագուստ</t>
  </si>
  <si>
    <t xml:space="preserve"> - Տրանսպորտային նյութեր</t>
  </si>
  <si>
    <t xml:space="preserve"> - Առողջապահական և լաբորատոր նյութեր</t>
  </si>
  <si>
    <t xml:space="preserve"> - Կենցաղային և հանրային սննդի նյութեր</t>
  </si>
  <si>
    <t xml:space="preserve"> ԱՅԼ  ԾԱԽՍԵՐ</t>
  </si>
  <si>
    <t xml:space="preserve"> Հարկեր, պարտադիր վճարներ և տույժեր, որոնք կառավարման տարբեր մակարդակների կողմից կիրառվում են միմյանց նկատմամբ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</si>
  <si>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</si>
  <si>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</si>
  <si>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ՈՉ ՖԻՆԱՆՍԱԿԱՆ ԱԿՏԻՎՆԵՐԻ ԳԾՈՎ ԾԱԽՍԵՐ</t>
  </si>
  <si>
    <t xml:space="preserve"> ՀԻՄՆԱԿԱՆ ՄԻՋՈՑՆԵՐ</t>
  </si>
  <si>
    <t xml:space="preserve"> ՄԵՔԵՆԱՆԵՐ  ԵՎ  ՍԱՐՔԱՎՈՐՈՒՄՆԵՐ</t>
  </si>
  <si>
    <t xml:space="preserve"> - Վարչական սարքավորումներ</t>
  </si>
  <si>
    <t xml:space="preserve"> ԱՅԼ ՀԻՄՆԱԿԱՆ ՄԻՋՈՑՆԵՐ</t>
  </si>
  <si>
    <t xml:space="preserve"> - Ոչ նյութական հիմնական միջոցներ</t>
  </si>
  <si>
    <t>Ընդամենը</t>
  </si>
  <si>
    <t>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</si>
</sst>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;\(##,##0.0\);\-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GHEA Grapalat"/>
      <family val="2"/>
    </font>
    <font>
      <sz val="8"/>
      <name val="GHEA Grapalat"/>
      <family val="2"/>
    </font>
    <font>
      <i/>
      <sz val="10"/>
      <name val="GHEA Grapalat"/>
      <family val="2"/>
    </font>
    <font>
      <i/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ill="0" applyBorder="0" applyProtection="0">
      <alignment horizontal="right" vertical="top"/>
    </xf>
    <xf numFmtId="164" fontId="4" fillId="0" borderId="0" applyFill="0" applyBorder="0" applyProtection="0">
      <alignment horizontal="right" vertical="top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1" applyFont="1" applyBorder="1">
      <alignment horizontal="right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2" applyFont="1" applyBorder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1" applyFont="1" applyFill="1" applyBorder="1">
      <alignment horizontal="righ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0" fillId="2" borderId="1" xfId="0" applyNumberFormat="1" applyFill="1" applyBorder="1"/>
  </cellXfs>
  <cellStyles count="3">
    <cellStyle name="Normal" xfId="0" builtinId="0"/>
    <cellStyle name="SN_241" xfId="1" xr:uid="{21BC370A-5ACC-47A9-ACCF-93FC1D434D92}"/>
    <cellStyle name="SN_it" xfId="2" xr:uid="{C4898A9D-9A9D-436F-B926-14FFE8C25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G6" sqref="G6"/>
    </sheetView>
  </sheetViews>
  <sheetFormatPr defaultColWidth="10.42578125" defaultRowHeight="12.75" customHeight="1" x14ac:dyDescent="0.25"/>
  <cols>
    <col min="3" max="3" width="44.5703125" customWidth="1"/>
    <col min="4" max="4" width="20.5703125" customWidth="1"/>
  </cols>
  <sheetData>
    <row r="1" spans="1:4" ht="12.75" customHeight="1" x14ac:dyDescent="0.25">
      <c r="A1" s="1" t="s">
        <v>0</v>
      </c>
      <c r="B1" s="2"/>
      <c r="C1" s="2" t="s">
        <v>1</v>
      </c>
      <c r="D1" s="3" t="s">
        <v>50</v>
      </c>
    </row>
    <row r="2" spans="1:4" ht="12.75" customHeight="1" x14ac:dyDescent="0.25">
      <c r="A2" s="2"/>
      <c r="B2" s="2"/>
      <c r="C2" s="2" t="s">
        <v>2</v>
      </c>
      <c r="D2" s="2"/>
    </row>
    <row r="3" spans="1:4" ht="12.75" customHeight="1" x14ac:dyDescent="0.25">
      <c r="A3" s="6"/>
      <c r="B3" s="7" t="s">
        <v>3</v>
      </c>
      <c r="C3" s="6" t="s">
        <v>4</v>
      </c>
      <c r="D3" s="8">
        <v>1411015.7</v>
      </c>
    </row>
    <row r="4" spans="1:4" ht="12.75" customHeight="1" x14ac:dyDescent="0.25">
      <c r="A4" s="2"/>
      <c r="B4" s="2"/>
      <c r="C4" s="2" t="s">
        <v>5</v>
      </c>
      <c r="D4" s="2"/>
    </row>
    <row r="5" spans="1:4" ht="12.75" customHeight="1" x14ac:dyDescent="0.25">
      <c r="A5" s="2"/>
      <c r="B5" s="2"/>
      <c r="C5" s="4" t="s">
        <v>6</v>
      </c>
      <c r="D5" s="5">
        <v>1411015.7</v>
      </c>
    </row>
    <row r="6" spans="1:4" ht="12.75" customHeight="1" x14ac:dyDescent="0.25">
      <c r="A6" s="2"/>
      <c r="B6" s="2"/>
      <c r="C6" s="2" t="s">
        <v>7</v>
      </c>
      <c r="D6" s="2"/>
    </row>
    <row r="7" spans="1:4" ht="12.75" customHeight="1" x14ac:dyDescent="0.25">
      <c r="A7" s="2"/>
      <c r="B7" s="2"/>
      <c r="C7" s="2" t="s">
        <v>8</v>
      </c>
      <c r="D7" s="3">
        <v>1411015.7</v>
      </c>
    </row>
    <row r="8" spans="1:4" ht="12.75" customHeight="1" x14ac:dyDescent="0.25">
      <c r="A8" s="2"/>
      <c r="B8" s="2"/>
      <c r="C8" s="2" t="s">
        <v>9</v>
      </c>
      <c r="D8" s="3">
        <v>1411015.7</v>
      </c>
    </row>
    <row r="9" spans="1:4" ht="12.75" customHeight="1" x14ac:dyDescent="0.25">
      <c r="A9" s="2"/>
      <c r="B9" s="2"/>
      <c r="C9" s="2" t="s">
        <v>10</v>
      </c>
      <c r="D9" s="3">
        <v>1247536.8</v>
      </c>
    </row>
    <row r="10" spans="1:4" ht="12.75" customHeight="1" x14ac:dyDescent="0.25">
      <c r="A10" s="2"/>
      <c r="B10" s="2"/>
      <c r="C10" s="2" t="s">
        <v>11</v>
      </c>
      <c r="D10" s="3">
        <v>1247536.8</v>
      </c>
    </row>
    <row r="11" spans="1:4" ht="12.75" customHeight="1" x14ac:dyDescent="0.25">
      <c r="A11" s="2"/>
      <c r="B11" s="2"/>
      <c r="C11" s="2" t="s">
        <v>12</v>
      </c>
      <c r="D11" s="3">
        <v>970306.4</v>
      </c>
    </row>
    <row r="12" spans="1:4" ht="12.75" customHeight="1" x14ac:dyDescent="0.25">
      <c r="A12" s="2"/>
      <c r="B12" s="2"/>
      <c r="C12" s="2" t="s">
        <v>13</v>
      </c>
      <c r="D12" s="3">
        <v>223258.3</v>
      </c>
    </row>
    <row r="13" spans="1:4" ht="12.75" customHeight="1" x14ac:dyDescent="0.25">
      <c r="A13" s="2"/>
      <c r="B13" s="2"/>
      <c r="C13" s="2" t="s">
        <v>14</v>
      </c>
      <c r="D13" s="3">
        <v>53972.1</v>
      </c>
    </row>
    <row r="14" spans="1:4" ht="12.75" customHeight="1" x14ac:dyDescent="0.25">
      <c r="A14" s="2"/>
      <c r="B14" s="2"/>
      <c r="C14" s="2" t="s">
        <v>15</v>
      </c>
      <c r="D14" s="3">
        <v>162930.9</v>
      </c>
    </row>
    <row r="15" spans="1:4" ht="12.75" customHeight="1" x14ac:dyDescent="0.25">
      <c r="A15" s="2"/>
      <c r="B15" s="2"/>
      <c r="C15" s="2" t="s">
        <v>16</v>
      </c>
      <c r="D15" s="3">
        <v>39658.699999999997</v>
      </c>
    </row>
    <row r="16" spans="1:4" ht="12.75" customHeight="1" x14ac:dyDescent="0.25">
      <c r="A16" s="2"/>
      <c r="B16" s="2"/>
      <c r="C16" s="2" t="s">
        <v>17</v>
      </c>
      <c r="D16" s="3">
        <v>14540.5</v>
      </c>
    </row>
    <row r="17" spans="1:4" ht="12.75" customHeight="1" x14ac:dyDescent="0.25">
      <c r="A17" s="2"/>
      <c r="B17" s="2"/>
      <c r="C17" s="2" t="s">
        <v>18</v>
      </c>
      <c r="D17" s="3">
        <v>581</v>
      </c>
    </row>
    <row r="18" spans="1:4" ht="12.75" customHeight="1" x14ac:dyDescent="0.25">
      <c r="A18" s="2"/>
      <c r="B18" s="2"/>
      <c r="C18" s="2" t="s">
        <v>19</v>
      </c>
      <c r="D18" s="3">
        <v>9897.6</v>
      </c>
    </row>
    <row r="19" spans="1:4" ht="12.75" customHeight="1" x14ac:dyDescent="0.25">
      <c r="A19" s="2"/>
      <c r="B19" s="2"/>
      <c r="C19" s="2" t="s">
        <v>20</v>
      </c>
      <c r="D19" s="3">
        <v>919.6</v>
      </c>
    </row>
    <row r="20" spans="1:4" ht="12.75" customHeight="1" x14ac:dyDescent="0.25">
      <c r="A20" s="2"/>
      <c r="B20" s="2"/>
      <c r="C20" s="2" t="s">
        <v>21</v>
      </c>
      <c r="D20" s="3">
        <v>13720</v>
      </c>
    </row>
    <row r="21" spans="1:4" ht="12.75" customHeight="1" x14ac:dyDescent="0.25">
      <c r="A21" s="2"/>
      <c r="B21" s="2"/>
      <c r="C21" s="2" t="s">
        <v>22</v>
      </c>
      <c r="D21" s="3">
        <v>24978</v>
      </c>
    </row>
    <row r="22" spans="1:4" ht="12.75" customHeight="1" x14ac:dyDescent="0.25">
      <c r="A22" s="2"/>
      <c r="B22" s="2"/>
      <c r="C22" s="2" t="s">
        <v>23</v>
      </c>
      <c r="D22" s="3">
        <v>24978</v>
      </c>
    </row>
    <row r="23" spans="1:4" ht="12.75" customHeight="1" x14ac:dyDescent="0.25">
      <c r="A23" s="2"/>
      <c r="B23" s="2"/>
      <c r="C23" s="2" t="s">
        <v>24</v>
      </c>
      <c r="D23" s="3">
        <v>12401</v>
      </c>
    </row>
    <row r="24" spans="1:4" ht="12.75" customHeight="1" x14ac:dyDescent="0.25">
      <c r="A24" s="2"/>
      <c r="B24" s="2"/>
      <c r="C24" s="2" t="s">
        <v>25</v>
      </c>
      <c r="D24" s="3">
        <v>6516</v>
      </c>
    </row>
    <row r="25" spans="1:4" ht="12.75" customHeight="1" x14ac:dyDescent="0.25">
      <c r="A25" s="2"/>
      <c r="B25" s="2"/>
      <c r="C25" s="2" t="s">
        <v>26</v>
      </c>
      <c r="D25" s="3">
        <v>2400</v>
      </c>
    </row>
    <row r="26" spans="1:4" ht="12.75" customHeight="1" x14ac:dyDescent="0.25">
      <c r="A26" s="2"/>
      <c r="B26" s="2"/>
      <c r="C26" s="2" t="s">
        <v>27</v>
      </c>
      <c r="D26" s="3">
        <v>300</v>
      </c>
    </row>
    <row r="27" spans="1:4" ht="12.75" customHeight="1" x14ac:dyDescent="0.25">
      <c r="A27" s="2"/>
      <c r="B27" s="2"/>
      <c r="C27" s="2" t="s">
        <v>28</v>
      </c>
      <c r="D27" s="3">
        <v>3185</v>
      </c>
    </row>
    <row r="28" spans="1:4" ht="12.75" customHeight="1" x14ac:dyDescent="0.25">
      <c r="A28" s="2"/>
      <c r="B28" s="2"/>
      <c r="C28" s="2" t="s">
        <v>29</v>
      </c>
      <c r="D28" s="3">
        <v>11325.2</v>
      </c>
    </row>
    <row r="29" spans="1:4" ht="12.75" customHeight="1" x14ac:dyDescent="0.25">
      <c r="A29" s="2"/>
      <c r="B29" s="2"/>
      <c r="C29" s="2" t="s">
        <v>30</v>
      </c>
      <c r="D29" s="3">
        <v>11325.2</v>
      </c>
    </row>
    <row r="30" spans="1:4" ht="12.75" customHeight="1" x14ac:dyDescent="0.25">
      <c r="A30" s="2"/>
      <c r="B30" s="2"/>
      <c r="C30" s="2" t="s">
        <v>31</v>
      </c>
      <c r="D30" s="3">
        <v>48826</v>
      </c>
    </row>
    <row r="31" spans="1:4" ht="12.75" customHeight="1" x14ac:dyDescent="0.25">
      <c r="A31" s="2"/>
      <c r="B31" s="2"/>
      <c r="C31" s="2" t="s">
        <v>32</v>
      </c>
      <c r="D31" s="3">
        <v>40000</v>
      </c>
    </row>
    <row r="32" spans="1:4" ht="12.75" customHeight="1" x14ac:dyDescent="0.25">
      <c r="A32" s="2"/>
      <c r="B32" s="2"/>
      <c r="C32" s="2" t="s">
        <v>33</v>
      </c>
      <c r="D32" s="3">
        <v>8826</v>
      </c>
    </row>
    <row r="33" spans="1:4" ht="12.75" customHeight="1" x14ac:dyDescent="0.25">
      <c r="A33" s="2"/>
      <c r="B33" s="2"/>
      <c r="C33" s="2" t="s">
        <v>34</v>
      </c>
      <c r="D33" s="3">
        <v>25742</v>
      </c>
    </row>
    <row r="34" spans="1:4" ht="12.75" customHeight="1" x14ac:dyDescent="0.25">
      <c r="A34" s="2"/>
      <c r="B34" s="2"/>
      <c r="C34" s="2" t="s">
        <v>35</v>
      </c>
      <c r="D34" s="3">
        <v>5420</v>
      </c>
    </row>
    <row r="35" spans="1:4" ht="12.75" customHeight="1" x14ac:dyDescent="0.25">
      <c r="A35" s="2"/>
      <c r="B35" s="2"/>
      <c r="C35" s="2" t="s">
        <v>36</v>
      </c>
      <c r="D35" s="3">
        <v>16872</v>
      </c>
    </row>
    <row r="36" spans="1:4" ht="12.75" customHeight="1" x14ac:dyDescent="0.25">
      <c r="A36" s="2"/>
      <c r="B36" s="2"/>
      <c r="C36" s="2" t="s">
        <v>37</v>
      </c>
      <c r="D36" s="3">
        <v>2250</v>
      </c>
    </row>
    <row r="37" spans="1:4" ht="12.75" customHeight="1" x14ac:dyDescent="0.25">
      <c r="A37" s="2"/>
      <c r="B37" s="2"/>
      <c r="C37" s="2" t="s">
        <v>38</v>
      </c>
      <c r="D37" s="3">
        <v>1200</v>
      </c>
    </row>
    <row r="38" spans="1:4" ht="12.75" customHeight="1" x14ac:dyDescent="0.25">
      <c r="A38" s="2"/>
      <c r="B38" s="2"/>
      <c r="C38" s="2" t="s">
        <v>39</v>
      </c>
      <c r="D38" s="3">
        <v>548</v>
      </c>
    </row>
    <row r="39" spans="1:4" ht="12.75" customHeight="1" x14ac:dyDescent="0.25">
      <c r="A39" s="2"/>
      <c r="B39" s="2"/>
      <c r="C39" s="2" t="s">
        <v>40</v>
      </c>
      <c r="D39" s="3">
        <v>548</v>
      </c>
    </row>
    <row r="40" spans="1:4" ht="12.75" customHeight="1" x14ac:dyDescent="0.25">
      <c r="A40" s="6"/>
      <c r="B40" s="7" t="s">
        <v>41</v>
      </c>
      <c r="C40" s="6" t="s">
        <v>42</v>
      </c>
      <c r="D40" s="8">
        <v>13000</v>
      </c>
    </row>
    <row r="41" spans="1:4" ht="12.75" customHeight="1" x14ac:dyDescent="0.25">
      <c r="A41" s="2"/>
      <c r="B41" s="2"/>
      <c r="C41" s="2" t="s">
        <v>5</v>
      </c>
      <c r="D41" s="2"/>
    </row>
    <row r="42" spans="1:4" ht="12.75" customHeight="1" x14ac:dyDescent="0.25">
      <c r="A42" s="2"/>
      <c r="B42" s="2"/>
      <c r="C42" s="4" t="s">
        <v>6</v>
      </c>
      <c r="D42" s="5">
        <v>13000</v>
      </c>
    </row>
    <row r="43" spans="1:4" ht="12.75" customHeight="1" x14ac:dyDescent="0.25">
      <c r="A43" s="2"/>
      <c r="B43" s="2"/>
      <c r="C43" s="2" t="s">
        <v>7</v>
      </c>
      <c r="D43" s="2"/>
    </row>
    <row r="44" spans="1:4" ht="12.75" customHeight="1" x14ac:dyDescent="0.25">
      <c r="A44" s="2"/>
      <c r="B44" s="2"/>
      <c r="C44" s="2" t="s">
        <v>8</v>
      </c>
      <c r="D44" s="3">
        <v>13000</v>
      </c>
    </row>
    <row r="45" spans="1:4" ht="12.75" customHeight="1" x14ac:dyDescent="0.25">
      <c r="A45" s="2"/>
      <c r="B45" s="2"/>
      <c r="C45" s="2" t="s">
        <v>43</v>
      </c>
      <c r="D45" s="3">
        <v>13000</v>
      </c>
    </row>
    <row r="46" spans="1:4" ht="12.75" customHeight="1" x14ac:dyDescent="0.25">
      <c r="A46" s="2"/>
      <c r="B46" s="2"/>
      <c r="C46" s="2" t="s">
        <v>44</v>
      </c>
      <c r="D46" s="3">
        <v>13000</v>
      </c>
    </row>
    <row r="47" spans="1:4" ht="12.75" customHeight="1" x14ac:dyDescent="0.25">
      <c r="A47" s="2"/>
      <c r="B47" s="2"/>
      <c r="C47" s="2" t="s">
        <v>45</v>
      </c>
      <c r="D47" s="3">
        <v>3000</v>
      </c>
    </row>
    <row r="48" spans="1:4" ht="12.75" customHeight="1" x14ac:dyDescent="0.25">
      <c r="A48" s="2"/>
      <c r="B48" s="2"/>
      <c r="C48" s="2" t="s">
        <v>46</v>
      </c>
      <c r="D48" s="3">
        <v>3000</v>
      </c>
    </row>
    <row r="49" spans="1:4" ht="12.75" customHeight="1" x14ac:dyDescent="0.25">
      <c r="A49" s="2"/>
      <c r="B49" s="2"/>
      <c r="C49" s="2" t="s">
        <v>47</v>
      </c>
      <c r="D49" s="3">
        <v>10000</v>
      </c>
    </row>
    <row r="50" spans="1:4" ht="12.75" customHeight="1" x14ac:dyDescent="0.25">
      <c r="A50" s="2"/>
      <c r="B50" s="2"/>
      <c r="C50" s="2" t="s">
        <v>48</v>
      </c>
      <c r="D50" s="3">
        <v>10000</v>
      </c>
    </row>
    <row r="51" spans="1:4" ht="12.75" customHeight="1" x14ac:dyDescent="0.25">
      <c r="A51" s="9" t="s">
        <v>49</v>
      </c>
      <c r="B51" s="10"/>
      <c r="C51" s="11"/>
      <c r="D51" s="12">
        <f>+D40+D3</f>
        <v>1424015.7</v>
      </c>
    </row>
  </sheetData>
  <mergeCells count="1">
    <mergeCell ref="A51:C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2023-04-03T11:29:51Z</dcterms:modified>
</cp:coreProperties>
</file>